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sriat\Desktop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Arkusz1!$B$1:$J$68</definedName>
  </definedNames>
  <calcPr calcId="152511"/>
</workbook>
</file>

<file path=xl/calcChain.xml><?xml version="1.0" encoding="utf-8"?>
<calcChain xmlns="http://schemas.openxmlformats.org/spreadsheetml/2006/main">
  <c r="J22" i="1" l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21" i="1"/>
  <c r="J53" i="1" l="1"/>
</calcChain>
</file>

<file path=xl/sharedStrings.xml><?xml version="1.0" encoding="utf-8"?>
<sst xmlns="http://schemas.openxmlformats.org/spreadsheetml/2006/main" count="99" uniqueCount="65">
  <si>
    <t>Lp</t>
  </si>
  <si>
    <t>Nazwa towaru</t>
  </si>
  <si>
    <t>ilość</t>
  </si>
  <si>
    <t>Jm</t>
  </si>
  <si>
    <t>wartość towaru
bez podatku VAT</t>
  </si>
  <si>
    <t>cena jednostkowa
bez podatku VAT</t>
  </si>
  <si>
    <t>NAZWA I ADRES ZAMAWIAJĄCEGO
Dom  Pomocy  Społecznej Nr 1
ul. Stryjewskiego 23
84-300 Lębork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</si>
  <si>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</si>
  <si>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</si>
  <si>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</si>
  <si>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</si>
  <si>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</si>
  <si>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</si>
  <si>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</si>
  <si>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</si>
  <si>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</si>
  <si>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netto:</t>
  </si>
  <si>
    <t>Wartość brutto:</t>
  </si>
  <si>
    <t>stawka podatku VAT %</t>
  </si>
  <si>
    <t>Drożdże świeże kostka- 100g</t>
  </si>
  <si>
    <t>kg</t>
  </si>
  <si>
    <t>litr</t>
  </si>
  <si>
    <t>Masło kostka 200g o zawartości tłuszczu mlecznego minimum 82%</t>
  </si>
  <si>
    <t>Masło roślinne o zawartości tłuszczu nie miej niż 80% - kubek 500g</t>
  </si>
  <si>
    <t>Mleko o zawartości tłuszczu 3,2% pasteryzowane rodzaj opakowania dowolny</t>
  </si>
  <si>
    <t>Mleko bez laktozy 3,2% tłuszczu opakowanie 1 litr</t>
  </si>
  <si>
    <t>Ser morski tłusty minimum 40% tłuszczu</t>
  </si>
  <si>
    <t>Śmietana 36% do ubijania kremówka</t>
  </si>
  <si>
    <t>Twarożek półtłusty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</si>
  <si>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VII</t>
    </r>
  </si>
  <si>
    <r>
      <t xml:space="preserve">Tłuszcz roślinny do smarowania min. 20% tłuszczu bez laktozy </t>
    </r>
    <r>
      <rPr>
        <b/>
        <sz val="14"/>
        <color theme="1"/>
        <rFont val="Times New Roman"/>
        <family val="1"/>
        <charset val="238"/>
      </rPr>
      <t>FLORA</t>
    </r>
    <r>
      <rPr>
        <sz val="14"/>
        <color theme="1"/>
        <rFont val="Times New Roman"/>
        <family val="1"/>
        <charset val="238"/>
      </rPr>
      <t xml:space="preserve"> lub równoważny</t>
    </r>
  </si>
  <si>
    <r>
      <t xml:space="preserve">Wszystkie pozycje w powyższym formularzu cenowym powinny być wypełnione.
Nieuwzględnienie w tabeli chociażby jednej z zamawianych pozycji asortymentowych spowoduje odrzucenie oferty.
Ceny powinny być podane z dokładnością do </t>
    </r>
    <r>
      <rPr>
        <b/>
        <sz val="14"/>
        <color theme="1"/>
        <rFont val="Times New Roman"/>
        <family val="1"/>
        <charset val="238"/>
      </rPr>
      <t xml:space="preserve">dwóch </t>
    </r>
    <r>
      <rPr>
        <sz val="14"/>
        <color theme="1"/>
        <rFont val="Times New Roman"/>
        <family val="1"/>
        <charset val="238"/>
      </rPr>
      <t>miejsc po przecinku.</t>
    </r>
  </si>
  <si>
    <r>
      <t xml:space="preserve">Deser budyń                     </t>
    </r>
    <r>
      <rPr>
        <b/>
        <sz val="14"/>
        <color theme="1"/>
        <rFont val="Times New Roman"/>
        <family val="1"/>
        <charset val="238"/>
      </rPr>
      <t xml:space="preserve">opakowanie od120g do180g </t>
    </r>
    <r>
      <rPr>
        <sz val="14"/>
        <color theme="1"/>
        <rFont val="Times New Roman"/>
        <family val="1"/>
        <charset val="238"/>
      </rPr>
      <t>ZOTT lub równoważny</t>
    </r>
  </si>
  <si>
    <r>
      <t xml:space="preserve">Jogurt owocowy  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</si>
  <si>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Jogurt naturalny                </t>
    </r>
    <r>
      <rPr>
        <b/>
        <sz val="14"/>
        <color theme="1"/>
        <rFont val="Times New Roman"/>
        <family val="1"/>
        <charset val="238"/>
      </rPr>
      <t>opakowanie                                    od 125g do150g</t>
    </r>
  </si>
  <si>
    <r>
      <t xml:space="preserve">Jogurt naturalny bez laktozy </t>
    </r>
    <r>
      <rPr>
        <b/>
        <sz val="14"/>
        <color theme="1"/>
        <rFont val="Times New Roman"/>
        <family val="1"/>
        <charset val="238"/>
      </rPr>
      <t>opakowanie                                   od 125g do150g</t>
    </r>
  </si>
  <si>
    <r>
      <t xml:space="preserve">Kefir naturalny                    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</si>
  <si>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Maślanka naturalna  </t>
    </r>
    <r>
      <rPr>
        <b/>
        <sz val="14"/>
        <color theme="1"/>
        <rFont val="Times New Roman"/>
        <family val="1"/>
        <charset val="238"/>
      </rPr>
      <t>opakowanie                          od 500ml do 1000ml</t>
    </r>
  </si>
  <si>
    <r>
      <t xml:space="preserve">Serek homogenizowany waniliowy 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150g do 500g</t>
    </r>
  </si>
  <si>
    <r>
      <t xml:space="preserve">Serek topiony kostka </t>
    </r>
    <r>
      <rPr>
        <b/>
        <sz val="14"/>
        <color theme="1"/>
        <rFont val="Times New Roman"/>
        <family val="1"/>
        <charset val="238"/>
      </rPr>
      <t>opakowanie                                   od 100g do 500g</t>
    </r>
  </si>
  <si>
    <t xml:space="preserve">Serek biały typu włoskiego   </t>
  </si>
  <si>
    <t xml:space="preserve">Ser  z mleka krowiego typu FETA  </t>
  </si>
  <si>
    <t>cena jednostkowa wraz z podatkiem VAT</t>
  </si>
  <si>
    <t>wartość towaru
wraz z podatkiem VAT</t>
  </si>
  <si>
    <t xml:space="preserve">serek topiony bez laktozy kostka 100g </t>
  </si>
  <si>
    <t>twarożek półtłusty bez laktozy 100 g</t>
  </si>
  <si>
    <t>Ser wędzony  w bloku z wyłączeniem rolady                           lub równoważny</t>
  </si>
  <si>
    <t>Twaróg sernikowy minimum 20% tłuszczu, bez konserwantów, zagęszczaczy, stabilizatorów</t>
  </si>
  <si>
    <t>Serek Ricotta pełnotłusty miękki ser zwarowy</t>
  </si>
  <si>
    <t>twaróg wędzony</t>
  </si>
  <si>
    <t>ser twardy mozarella</t>
  </si>
  <si>
    <t>ser miękki mozarella</t>
  </si>
  <si>
    <t xml:space="preserve">Ser żółty twardy bez laktozy </t>
  </si>
  <si>
    <r>
      <t xml:space="preserve">Jogurt owocowy  bez laktozy               </t>
    </r>
    <r>
      <rPr>
        <b/>
        <sz val="14"/>
        <color theme="1"/>
        <rFont val="Times New Roman"/>
        <family val="1"/>
        <charset val="238"/>
      </rPr>
      <t>opakowanie                                  od 120g do150g</t>
    </r>
  </si>
  <si>
    <r>
      <t xml:space="preserve">Serek homogenizowany waniliowy bez laktozy                         </t>
    </r>
    <r>
      <rPr>
        <b/>
        <sz val="14"/>
        <color theme="1"/>
        <rFont val="Times New Roman"/>
        <family val="1"/>
        <charset val="238"/>
      </rPr>
      <t>opakowanie                                    od 100g do 150g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</si>
  <si>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produktów mleczarskich i tłuszczów roślinnych do Domu Pomocy Społecznej Nr 1 w Lęborku</t>
    </r>
  </si>
  <si>
    <t>ZAMÓWIENIE PUBLICZNE W TRYBIE PODSTAWOWYM</t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</si>
  <si>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produktów mleczarskich i tłuszczów roślinych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   się   ze  SWZ,                 w tym projektem umowy, który akceptujemy.</t>
    </r>
  </si>
  <si>
    <t>dokument należy podpisać kwalifikowanym podpisem elektronicznym</t>
  </si>
  <si>
    <t>lub podpisem zaufanym lub podpisem osobistym</t>
  </si>
  <si>
    <t>przez osobę lub osoby umocowane do złożenia podpisu</t>
  </si>
  <si>
    <t>w imieniu wykonawcy</t>
  </si>
  <si>
    <t>Śmietana o zawartości tłuszczu mlecznego 18% do zup i sosów  opakowanie max. 1 litr bez żadnych dodatków, np.. substancji zagęszczajacych, mączki chleba świętojańskiego, gumy guar, skrobi modyfikowanej,</t>
  </si>
  <si>
    <t>Mix tłuszczowy                      w kostkach do smarowania pieczywa o zawartości tłuszczu nie mniej niż 65%            ( w tym nie mniej niż 15% tłuszczu mlecznego)</t>
  </si>
  <si>
    <t>Załącznik nr 1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</si>
</sst>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4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b/>
      <i/>
      <sz val="9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5" fillId="3" borderId="6" xfId="0" applyFont="1" applyFill="1" applyBorder="1" applyAlignment="1">
      <alignment vertical="center"/>
    </xf>
    <xf numFmtId="0" fontId="5" fillId="3" borderId="7" xfId="0" applyFont="1" applyFill="1" applyBorder="1" applyAlignment="1">
      <alignment horizontal="center" vertical="center" wrapText="1"/>
    </xf>
    <xf numFmtId="44" fontId="2" fillId="3" borderId="3" xfId="1" applyFont="1" applyFill="1" applyBorder="1" applyAlignment="1">
      <alignment horizontal="center" vertical="center"/>
    </xf>
    <xf numFmtId="44" fontId="4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1"/>
  <sheetViews>
    <sheetView tabSelected="1" view="pageBreakPreview" topLeftCell="A2" zoomScale="89" zoomScaleNormal="89" zoomScaleSheetLayoutView="89" workbookViewId="0">
      <selection activeCell="E52" sqref="E52"/>
    </sheetView>
  </sheetViews>
  <sheetFormatPr defaultRowHeight="15" x14ac:dyDescent="0.25"/>
  <cols>
    <col min="1" max="1" width="6" style="1" customWidth="1"/>
    <col min="2" max="2" width="7.28515625" style="1" customWidth="1"/>
    <col min="3" max="3" width="33.7109375" style="1" customWidth="1"/>
    <col min="4" max="4" width="9.85546875" style="1" customWidth="1"/>
    <col min="5" max="5" width="14" style="1" customWidth="1"/>
    <col min="6" max="6" width="16.5703125" style="1" customWidth="1"/>
    <col min="7" max="7" width="26.28515625" style="1" customWidth="1"/>
    <col min="8" max="9" width="19" style="1" customWidth="1"/>
    <col min="10" max="10" width="21.42578125" style="1" customWidth="1"/>
    <col min="11" max="16384" width="9.140625" style="1"/>
  </cols>
  <sheetData>
    <row r="1" spans="2:10" s="3" customFormat="1" ht="30" customHeight="1" x14ac:dyDescent="0.25">
      <c r="B1" s="52" t="s">
        <v>64</v>
      </c>
      <c r="C1" s="53"/>
      <c r="D1" s="53"/>
      <c r="E1" s="53"/>
      <c r="F1" s="53"/>
      <c r="G1" s="53"/>
      <c r="H1" s="53"/>
      <c r="I1" s="53"/>
      <c r="J1" s="53"/>
    </row>
    <row r="2" spans="2:10" s="3" customFormat="1" ht="30" customHeight="1" x14ac:dyDescent="0.25">
      <c r="B2" s="54" t="s">
        <v>29</v>
      </c>
      <c r="C2" s="55"/>
      <c r="D2" s="55"/>
      <c r="E2" s="55"/>
      <c r="F2" s="55"/>
      <c r="G2" s="55"/>
      <c r="H2" s="55"/>
      <c r="I2" s="55"/>
      <c r="J2" s="56"/>
    </row>
    <row r="3" spans="2:10" s="3" customFormat="1" ht="78" customHeight="1" x14ac:dyDescent="0.25">
      <c r="B3" s="57" t="s">
        <v>6</v>
      </c>
      <c r="C3" s="46"/>
      <c r="D3" s="46"/>
      <c r="E3" s="46"/>
      <c r="F3" s="46"/>
      <c r="G3" s="46"/>
      <c r="H3" s="46"/>
      <c r="I3" s="46"/>
      <c r="J3" s="51"/>
    </row>
    <row r="4" spans="2:10" s="3" customFormat="1" ht="30" customHeight="1" x14ac:dyDescent="0.25">
      <c r="B4" s="45" t="s">
        <v>8</v>
      </c>
      <c r="C4" s="46"/>
      <c r="D4" s="46"/>
      <c r="E4" s="46"/>
      <c r="F4" s="46"/>
      <c r="G4" s="46"/>
      <c r="H4" s="46"/>
      <c r="I4" s="46"/>
      <c r="J4" s="51"/>
    </row>
    <row r="5" spans="2:10" s="3" customFormat="1" ht="60" customHeight="1" x14ac:dyDescent="0.25">
      <c r="B5" s="41" t="s">
        <v>55</v>
      </c>
      <c r="C5" s="38"/>
      <c r="D5" s="38"/>
      <c r="E5" s="38"/>
      <c r="F5" s="38"/>
      <c r="G5" s="38"/>
      <c r="H5" s="38"/>
      <c r="I5" s="38"/>
      <c r="J5" s="42"/>
    </row>
    <row r="6" spans="2:10" s="3" customFormat="1" ht="30" customHeight="1" x14ac:dyDescent="0.25">
      <c r="B6" s="45" t="s">
        <v>56</v>
      </c>
      <c r="C6" s="46"/>
      <c r="D6" s="46"/>
      <c r="E6" s="46"/>
      <c r="F6" s="46"/>
      <c r="G6" s="46"/>
      <c r="H6" s="46"/>
      <c r="I6" s="46"/>
      <c r="J6" s="51"/>
    </row>
    <row r="7" spans="2:10" s="3" customFormat="1" ht="30" customHeight="1" x14ac:dyDescent="0.25">
      <c r="B7" s="45" t="s">
        <v>7</v>
      </c>
      <c r="C7" s="46"/>
      <c r="D7" s="46"/>
      <c r="E7" s="46"/>
      <c r="F7" s="46"/>
      <c r="G7" s="46"/>
      <c r="H7" s="46"/>
      <c r="I7" s="46"/>
      <c r="J7" s="51"/>
    </row>
    <row r="8" spans="2:10" s="3" customFormat="1" ht="63" customHeight="1" x14ac:dyDescent="0.25">
      <c r="B8" s="50"/>
      <c r="C8" s="39"/>
      <c r="D8" s="39"/>
      <c r="E8" s="39"/>
      <c r="F8" s="39"/>
      <c r="G8" s="4"/>
      <c r="H8" s="4"/>
      <c r="I8" s="4"/>
      <c r="J8" s="5"/>
    </row>
    <row r="9" spans="2:10" s="3" customFormat="1" ht="24.95" customHeight="1" x14ac:dyDescent="0.25">
      <c r="B9" s="37" t="s">
        <v>11</v>
      </c>
      <c r="C9" s="38"/>
      <c r="D9" s="39"/>
      <c r="E9" s="39"/>
      <c r="F9" s="39"/>
      <c r="G9" s="4"/>
      <c r="H9" s="4"/>
      <c r="I9" s="4"/>
      <c r="J9" s="5"/>
    </row>
    <row r="10" spans="2:10" s="3" customFormat="1" ht="24.95" customHeight="1" x14ac:dyDescent="0.25">
      <c r="B10" s="37" t="s">
        <v>9</v>
      </c>
      <c r="C10" s="38"/>
      <c r="D10" s="39"/>
      <c r="E10" s="39"/>
      <c r="F10" s="39"/>
      <c r="G10" s="4"/>
      <c r="H10" s="4"/>
      <c r="I10" s="4"/>
      <c r="J10" s="5"/>
    </row>
    <row r="11" spans="2:10" s="3" customFormat="1" ht="24.95" customHeight="1" x14ac:dyDescent="0.25">
      <c r="B11" s="37" t="s">
        <v>10</v>
      </c>
      <c r="C11" s="38"/>
      <c r="D11" s="39"/>
      <c r="E11" s="39"/>
      <c r="F11" s="39"/>
      <c r="G11" s="4"/>
      <c r="H11" s="4"/>
      <c r="I11" s="4"/>
      <c r="J11" s="5"/>
    </row>
    <row r="12" spans="2:10" s="3" customFormat="1" ht="24.95" customHeight="1" x14ac:dyDescent="0.25">
      <c r="B12" s="37" t="s">
        <v>12</v>
      </c>
      <c r="C12" s="38"/>
      <c r="D12" s="39"/>
      <c r="E12" s="39"/>
      <c r="F12" s="39"/>
      <c r="G12" s="39"/>
      <c r="H12" s="39"/>
      <c r="I12" s="39"/>
      <c r="J12" s="40"/>
    </row>
    <row r="13" spans="2:10" s="3" customFormat="1" ht="24.95" customHeight="1" x14ac:dyDescent="0.25">
      <c r="B13" s="45" t="s">
        <v>13</v>
      </c>
      <c r="C13" s="46"/>
      <c r="D13" s="46"/>
      <c r="E13" s="46"/>
      <c r="F13" s="46"/>
      <c r="G13" s="46"/>
      <c r="H13" s="46"/>
      <c r="I13" s="46"/>
      <c r="J13" s="51"/>
    </row>
    <row r="14" spans="2:10" s="3" customFormat="1" ht="24.95" customHeight="1" x14ac:dyDescent="0.25">
      <c r="B14" s="50"/>
      <c r="C14" s="39"/>
      <c r="D14" s="39"/>
      <c r="E14" s="39"/>
      <c r="F14" s="39"/>
      <c r="G14" s="4"/>
      <c r="H14" s="4"/>
      <c r="I14" s="4"/>
      <c r="J14" s="5"/>
    </row>
    <row r="15" spans="2:10" s="3" customFormat="1" ht="24.95" customHeight="1" x14ac:dyDescent="0.25">
      <c r="B15" s="37" t="s">
        <v>11</v>
      </c>
      <c r="C15" s="38"/>
      <c r="D15" s="39"/>
      <c r="E15" s="39"/>
      <c r="F15" s="39"/>
      <c r="G15" s="4"/>
      <c r="H15" s="4"/>
      <c r="I15" s="4"/>
      <c r="J15" s="5"/>
    </row>
    <row r="16" spans="2:10" s="3" customFormat="1" ht="24.95" customHeight="1" x14ac:dyDescent="0.25">
      <c r="B16" s="37" t="s">
        <v>9</v>
      </c>
      <c r="C16" s="38"/>
      <c r="D16" s="39"/>
      <c r="E16" s="39"/>
      <c r="F16" s="39"/>
      <c r="G16" s="4"/>
      <c r="H16" s="4"/>
      <c r="I16" s="4"/>
      <c r="J16" s="5"/>
    </row>
    <row r="17" spans="2:10" s="3" customFormat="1" ht="24.95" customHeight="1" x14ac:dyDescent="0.25">
      <c r="B17" s="37" t="s">
        <v>10</v>
      </c>
      <c r="C17" s="38"/>
      <c r="D17" s="39"/>
      <c r="E17" s="39"/>
      <c r="F17" s="39"/>
      <c r="G17" s="4"/>
      <c r="H17" s="4"/>
      <c r="I17" s="4"/>
      <c r="J17" s="5"/>
    </row>
    <row r="18" spans="2:10" s="3" customFormat="1" ht="24.95" customHeight="1" x14ac:dyDescent="0.25">
      <c r="B18" s="37" t="s">
        <v>14</v>
      </c>
      <c r="C18" s="38"/>
      <c r="D18" s="39"/>
      <c r="E18" s="39"/>
      <c r="F18" s="39"/>
      <c r="G18" s="39"/>
      <c r="H18" s="39"/>
      <c r="I18" s="39"/>
      <c r="J18" s="40"/>
    </row>
    <row r="19" spans="2:10" s="3" customFormat="1" ht="56.25" customHeight="1" x14ac:dyDescent="0.25">
      <c r="B19" s="47" t="s">
        <v>57</v>
      </c>
      <c r="C19" s="48"/>
      <c r="D19" s="48"/>
      <c r="E19" s="48"/>
      <c r="F19" s="48"/>
      <c r="G19" s="48"/>
      <c r="H19" s="48"/>
      <c r="I19" s="48"/>
      <c r="J19" s="49"/>
    </row>
    <row r="20" spans="2:10" s="3" customFormat="1" ht="69.95" customHeight="1" thickBot="1" x14ac:dyDescent="0.3">
      <c r="B20" s="21" t="s">
        <v>0</v>
      </c>
      <c r="C20" s="22" t="s">
        <v>1</v>
      </c>
      <c r="D20" s="22" t="s">
        <v>3</v>
      </c>
      <c r="E20" s="22" t="s">
        <v>2</v>
      </c>
      <c r="F20" s="18" t="s">
        <v>5</v>
      </c>
      <c r="G20" s="18" t="s">
        <v>4</v>
      </c>
      <c r="H20" s="18" t="s">
        <v>18</v>
      </c>
      <c r="I20" s="26" t="s">
        <v>42</v>
      </c>
      <c r="J20" s="23" t="s">
        <v>43</v>
      </c>
    </row>
    <row r="21" spans="2:10" s="3" customFormat="1" ht="80.099999999999994" customHeight="1" x14ac:dyDescent="0.25">
      <c r="B21" s="6">
        <v>1</v>
      </c>
      <c r="C21" s="7" t="s">
        <v>32</v>
      </c>
      <c r="D21" s="8" t="s">
        <v>20</v>
      </c>
      <c r="E21" s="8">
        <v>122</v>
      </c>
      <c r="F21" s="10"/>
      <c r="G21" s="19"/>
      <c r="H21" s="9"/>
      <c r="I21" s="19"/>
      <c r="J21" s="24">
        <f>G21*1.05</f>
        <v>0</v>
      </c>
    </row>
    <row r="22" spans="2:10" s="3" customFormat="1" ht="45" customHeight="1" x14ac:dyDescent="0.25">
      <c r="B22" s="6">
        <v>2</v>
      </c>
      <c r="C22" s="8" t="s">
        <v>19</v>
      </c>
      <c r="D22" s="8" t="s">
        <v>20</v>
      </c>
      <c r="E22" s="8">
        <v>25</v>
      </c>
      <c r="F22" s="10"/>
      <c r="G22" s="19"/>
      <c r="H22" s="9"/>
      <c r="I22" s="19"/>
      <c r="J22" s="24">
        <f>G22*1.23</f>
        <v>0</v>
      </c>
    </row>
    <row r="23" spans="2:10" s="3" customFormat="1" ht="69.95" customHeight="1" x14ac:dyDescent="0.25">
      <c r="B23" s="6">
        <v>3</v>
      </c>
      <c r="C23" s="7" t="s">
        <v>34</v>
      </c>
      <c r="D23" s="8" t="s">
        <v>20</v>
      </c>
      <c r="E23" s="8">
        <v>200</v>
      </c>
      <c r="F23" s="10"/>
      <c r="G23" s="19"/>
      <c r="H23" s="9"/>
      <c r="I23" s="19"/>
      <c r="J23" s="24">
        <f t="shared" ref="J23:J52" si="0">G23*1.05</f>
        <v>0</v>
      </c>
    </row>
    <row r="24" spans="2:10" s="3" customFormat="1" ht="69.95" customHeight="1" x14ac:dyDescent="0.25">
      <c r="B24" s="6">
        <v>4</v>
      </c>
      <c r="C24" s="7" t="s">
        <v>35</v>
      </c>
      <c r="D24" s="8" t="s">
        <v>20</v>
      </c>
      <c r="E24" s="8">
        <v>25</v>
      </c>
      <c r="F24" s="10"/>
      <c r="G24" s="19"/>
      <c r="H24" s="9"/>
      <c r="I24" s="19"/>
      <c r="J24" s="24">
        <f t="shared" si="0"/>
        <v>0</v>
      </c>
    </row>
    <row r="25" spans="2:10" s="3" customFormat="1" ht="80.099999999999994" customHeight="1" x14ac:dyDescent="0.25">
      <c r="B25" s="6">
        <v>5</v>
      </c>
      <c r="C25" s="7" t="s">
        <v>33</v>
      </c>
      <c r="D25" s="8" t="s">
        <v>20</v>
      </c>
      <c r="E25" s="8">
        <v>150</v>
      </c>
      <c r="F25" s="10"/>
      <c r="G25" s="19"/>
      <c r="H25" s="9"/>
      <c r="I25" s="19"/>
      <c r="J25" s="24">
        <f t="shared" si="0"/>
        <v>0</v>
      </c>
    </row>
    <row r="26" spans="2:10" s="3" customFormat="1" ht="80.099999999999994" customHeight="1" x14ac:dyDescent="0.25">
      <c r="B26" s="6">
        <v>6</v>
      </c>
      <c r="C26" s="7" t="s">
        <v>53</v>
      </c>
      <c r="D26" s="8" t="s">
        <v>20</v>
      </c>
      <c r="E26" s="8">
        <v>25</v>
      </c>
      <c r="F26" s="10"/>
      <c r="G26" s="19"/>
      <c r="H26" s="9"/>
      <c r="I26" s="19"/>
      <c r="J26" s="24">
        <f t="shared" si="0"/>
        <v>0</v>
      </c>
    </row>
    <row r="27" spans="2:10" s="3" customFormat="1" ht="80.099999999999994" customHeight="1" x14ac:dyDescent="0.25">
      <c r="B27" s="6">
        <v>7</v>
      </c>
      <c r="C27" s="7" t="s">
        <v>36</v>
      </c>
      <c r="D27" s="8" t="s">
        <v>21</v>
      </c>
      <c r="E27" s="8">
        <v>50</v>
      </c>
      <c r="F27" s="10"/>
      <c r="G27" s="19"/>
      <c r="H27" s="9"/>
      <c r="I27" s="19"/>
      <c r="J27" s="24">
        <f t="shared" si="0"/>
        <v>0</v>
      </c>
    </row>
    <row r="28" spans="2:10" s="27" customFormat="1" ht="120" customHeight="1" x14ac:dyDescent="0.25">
      <c r="B28" s="34">
        <v>8</v>
      </c>
      <c r="C28" s="7" t="s">
        <v>63</v>
      </c>
      <c r="D28" s="7" t="s">
        <v>20</v>
      </c>
      <c r="E28" s="7">
        <v>600</v>
      </c>
      <c r="F28" s="28"/>
      <c r="G28" s="19"/>
      <c r="H28" s="9"/>
      <c r="I28" s="19"/>
      <c r="J28" s="24">
        <f t="shared" si="0"/>
        <v>0</v>
      </c>
    </row>
    <row r="29" spans="2:10" s="3" customFormat="1" ht="120" customHeight="1" x14ac:dyDescent="0.25">
      <c r="B29" s="6">
        <v>9</v>
      </c>
      <c r="C29" s="7" t="s">
        <v>22</v>
      </c>
      <c r="D29" s="8" t="s">
        <v>20</v>
      </c>
      <c r="E29" s="8">
        <v>500</v>
      </c>
      <c r="F29" s="10"/>
      <c r="G29" s="19"/>
      <c r="H29" s="9"/>
      <c r="I29" s="19"/>
      <c r="J29" s="24">
        <f t="shared" si="0"/>
        <v>0</v>
      </c>
    </row>
    <row r="30" spans="2:10" s="3" customFormat="1" ht="60" customHeight="1" x14ac:dyDescent="0.25">
      <c r="B30" s="6">
        <v>10</v>
      </c>
      <c r="C30" s="7" t="s">
        <v>23</v>
      </c>
      <c r="D30" s="8" t="s">
        <v>20</v>
      </c>
      <c r="E30" s="8">
        <v>200</v>
      </c>
      <c r="F30" s="10"/>
      <c r="G30" s="19"/>
      <c r="H30" s="9"/>
      <c r="I30" s="19"/>
      <c r="J30" s="24">
        <f t="shared" si="0"/>
        <v>0</v>
      </c>
    </row>
    <row r="31" spans="2:10" s="3" customFormat="1" ht="80.099999999999994" customHeight="1" x14ac:dyDescent="0.25">
      <c r="B31" s="6">
        <v>11</v>
      </c>
      <c r="C31" s="7" t="s">
        <v>37</v>
      </c>
      <c r="D31" s="8" t="s">
        <v>21</v>
      </c>
      <c r="E31" s="8">
        <v>150</v>
      </c>
      <c r="F31" s="10"/>
      <c r="G31" s="19"/>
      <c r="H31" s="9"/>
      <c r="I31" s="19"/>
      <c r="J31" s="24">
        <f t="shared" si="0"/>
        <v>0</v>
      </c>
    </row>
    <row r="32" spans="2:10" s="3" customFormat="1" ht="60" customHeight="1" x14ac:dyDescent="0.25">
      <c r="B32" s="6">
        <v>12</v>
      </c>
      <c r="C32" s="7" t="s">
        <v>25</v>
      </c>
      <c r="D32" s="8" t="s">
        <v>21</v>
      </c>
      <c r="E32" s="8">
        <v>700</v>
      </c>
      <c r="F32" s="10"/>
      <c r="G32" s="19"/>
      <c r="H32" s="9"/>
      <c r="I32" s="19"/>
      <c r="J32" s="24">
        <f t="shared" si="0"/>
        <v>0</v>
      </c>
    </row>
    <row r="33" spans="2:10" s="27" customFormat="1" ht="129.94999999999999" customHeight="1" x14ac:dyDescent="0.25">
      <c r="B33" s="34">
        <v>13</v>
      </c>
      <c r="C33" s="7" t="s">
        <v>24</v>
      </c>
      <c r="D33" s="7" t="s">
        <v>21</v>
      </c>
      <c r="E33" s="7">
        <v>8000</v>
      </c>
      <c r="F33" s="28"/>
      <c r="G33" s="19"/>
      <c r="H33" s="9"/>
      <c r="I33" s="19"/>
      <c r="J33" s="24">
        <f t="shared" si="0"/>
        <v>0</v>
      </c>
    </row>
    <row r="34" spans="2:10" s="3" customFormat="1" ht="45" customHeight="1" x14ac:dyDescent="0.25">
      <c r="B34" s="6">
        <v>14</v>
      </c>
      <c r="C34" s="7" t="s">
        <v>41</v>
      </c>
      <c r="D34" s="8" t="s">
        <v>20</v>
      </c>
      <c r="E34" s="8">
        <v>60</v>
      </c>
      <c r="F34" s="10"/>
      <c r="G34" s="19"/>
      <c r="H34" s="9"/>
      <c r="I34" s="19"/>
      <c r="J34" s="24">
        <f t="shared" si="0"/>
        <v>0</v>
      </c>
    </row>
    <row r="35" spans="2:10" s="3" customFormat="1" ht="69.95" customHeight="1" x14ac:dyDescent="0.25">
      <c r="B35" s="6">
        <v>15</v>
      </c>
      <c r="C35" s="7" t="s">
        <v>51</v>
      </c>
      <c r="D35" s="8" t="s">
        <v>20</v>
      </c>
      <c r="E35" s="8">
        <v>35</v>
      </c>
      <c r="F35" s="10"/>
      <c r="G35" s="19"/>
      <c r="H35" s="9"/>
      <c r="I35" s="19"/>
      <c r="J35" s="24">
        <f t="shared" si="0"/>
        <v>0</v>
      </c>
    </row>
    <row r="36" spans="2:10" s="3" customFormat="1" ht="80.099999999999994" customHeight="1" x14ac:dyDescent="0.25">
      <c r="B36" s="6">
        <v>16</v>
      </c>
      <c r="C36" s="7" t="s">
        <v>26</v>
      </c>
      <c r="D36" s="8" t="s">
        <v>20</v>
      </c>
      <c r="E36" s="8">
        <v>170</v>
      </c>
      <c r="F36" s="10"/>
      <c r="G36" s="19"/>
      <c r="H36" s="9"/>
      <c r="I36" s="19"/>
      <c r="J36" s="24">
        <f t="shared" si="0"/>
        <v>0</v>
      </c>
    </row>
    <row r="37" spans="2:10" s="3" customFormat="1" ht="80.099999999999994" customHeight="1" x14ac:dyDescent="0.25">
      <c r="B37" s="6">
        <v>17</v>
      </c>
      <c r="C37" s="7" t="s">
        <v>50</v>
      </c>
      <c r="D37" s="8" t="s">
        <v>20</v>
      </c>
      <c r="E37" s="8">
        <v>5</v>
      </c>
      <c r="F37" s="10"/>
      <c r="G37" s="19"/>
      <c r="H37" s="9"/>
      <c r="I37" s="19"/>
      <c r="J37" s="24">
        <f t="shared" si="0"/>
        <v>0</v>
      </c>
    </row>
    <row r="38" spans="2:10" s="3" customFormat="1" ht="80.099999999999994" customHeight="1" x14ac:dyDescent="0.25">
      <c r="B38" s="6">
        <v>18</v>
      </c>
      <c r="C38" s="7" t="s">
        <v>46</v>
      </c>
      <c r="D38" s="8" t="s">
        <v>20</v>
      </c>
      <c r="E38" s="8">
        <v>60</v>
      </c>
      <c r="F38" s="10"/>
      <c r="G38" s="19"/>
      <c r="H38" s="9"/>
      <c r="I38" s="19"/>
      <c r="J38" s="24">
        <f t="shared" si="0"/>
        <v>0</v>
      </c>
    </row>
    <row r="39" spans="2:10" s="3" customFormat="1" ht="69.95" customHeight="1" x14ac:dyDescent="0.25">
      <c r="B39" s="6">
        <v>19</v>
      </c>
      <c r="C39" s="8" t="s">
        <v>52</v>
      </c>
      <c r="D39" s="8" t="s">
        <v>20</v>
      </c>
      <c r="E39" s="8">
        <v>5</v>
      </c>
      <c r="F39" s="10"/>
      <c r="G39" s="19"/>
      <c r="H39" s="9"/>
      <c r="I39" s="19"/>
      <c r="J39" s="24">
        <f t="shared" si="0"/>
        <v>0</v>
      </c>
    </row>
    <row r="40" spans="2:10" s="27" customFormat="1" ht="140.1" customHeight="1" x14ac:dyDescent="0.25">
      <c r="B40" s="34">
        <v>20</v>
      </c>
      <c r="C40" s="7" t="s">
        <v>40</v>
      </c>
      <c r="D40" s="7" t="s">
        <v>20</v>
      </c>
      <c r="E40" s="7">
        <v>60</v>
      </c>
      <c r="F40" s="28"/>
      <c r="G40" s="19"/>
      <c r="H40" s="9"/>
      <c r="I40" s="19"/>
      <c r="J40" s="24">
        <f t="shared" si="0"/>
        <v>0</v>
      </c>
    </row>
    <row r="41" spans="2:10" s="27" customFormat="1" ht="60" customHeight="1" x14ac:dyDescent="0.25">
      <c r="B41" s="34">
        <v>21</v>
      </c>
      <c r="C41" s="7" t="s">
        <v>38</v>
      </c>
      <c r="D41" s="7" t="s">
        <v>20</v>
      </c>
      <c r="E41" s="7">
        <v>110</v>
      </c>
      <c r="F41" s="28"/>
      <c r="G41" s="19"/>
      <c r="H41" s="9"/>
      <c r="I41" s="19"/>
      <c r="J41" s="24">
        <f t="shared" si="0"/>
        <v>0</v>
      </c>
    </row>
    <row r="42" spans="2:10" s="27" customFormat="1" ht="60" customHeight="1" x14ac:dyDescent="0.25">
      <c r="B42" s="34">
        <v>22</v>
      </c>
      <c r="C42" s="7" t="s">
        <v>54</v>
      </c>
      <c r="D42" s="7" t="s">
        <v>20</v>
      </c>
      <c r="E42" s="7">
        <v>2</v>
      </c>
      <c r="F42" s="28"/>
      <c r="G42" s="19"/>
      <c r="H42" s="9"/>
      <c r="I42" s="19"/>
      <c r="J42" s="24">
        <f t="shared" si="0"/>
        <v>0</v>
      </c>
    </row>
    <row r="43" spans="2:10" s="27" customFormat="1" ht="60" customHeight="1" x14ac:dyDescent="0.25">
      <c r="B43" s="6">
        <v>23</v>
      </c>
      <c r="C43" s="7" t="s">
        <v>48</v>
      </c>
      <c r="D43" s="7" t="s">
        <v>20</v>
      </c>
      <c r="E43" s="7">
        <v>25</v>
      </c>
      <c r="F43" s="28"/>
      <c r="G43" s="19"/>
      <c r="H43" s="9"/>
      <c r="I43" s="19"/>
      <c r="J43" s="24">
        <f t="shared" si="0"/>
        <v>0</v>
      </c>
    </row>
    <row r="44" spans="2:10" s="3" customFormat="1" ht="69.95" customHeight="1" x14ac:dyDescent="0.25">
      <c r="B44" s="6">
        <v>24</v>
      </c>
      <c r="C44" s="7" t="s">
        <v>44</v>
      </c>
      <c r="D44" s="8" t="s">
        <v>20</v>
      </c>
      <c r="E44" s="8">
        <v>2</v>
      </c>
      <c r="F44" s="10"/>
      <c r="G44" s="19"/>
      <c r="H44" s="9"/>
      <c r="I44" s="19"/>
      <c r="J44" s="24">
        <f t="shared" si="0"/>
        <v>0</v>
      </c>
    </row>
    <row r="45" spans="2:10" s="27" customFormat="1" ht="69.95" customHeight="1" x14ac:dyDescent="0.25">
      <c r="B45" s="34">
        <v>25</v>
      </c>
      <c r="C45" s="7" t="s">
        <v>39</v>
      </c>
      <c r="D45" s="7" t="s">
        <v>20</v>
      </c>
      <c r="E45" s="7">
        <v>200</v>
      </c>
      <c r="F45" s="28"/>
      <c r="G45" s="19"/>
      <c r="H45" s="9"/>
      <c r="I45" s="19"/>
      <c r="J45" s="24">
        <f t="shared" si="0"/>
        <v>0</v>
      </c>
    </row>
    <row r="46" spans="2:10" s="27" customFormat="1" ht="50.1" customHeight="1" x14ac:dyDescent="0.25">
      <c r="B46" s="6">
        <v>26</v>
      </c>
      <c r="C46" s="7" t="s">
        <v>27</v>
      </c>
      <c r="D46" s="7" t="s">
        <v>20</v>
      </c>
      <c r="E46" s="7">
        <v>25</v>
      </c>
      <c r="F46" s="28"/>
      <c r="G46" s="19"/>
      <c r="H46" s="9"/>
      <c r="I46" s="19"/>
      <c r="J46" s="24">
        <f t="shared" si="0"/>
        <v>0</v>
      </c>
    </row>
    <row r="47" spans="2:10" s="27" customFormat="1" ht="120" customHeight="1" x14ac:dyDescent="0.25">
      <c r="B47" s="34">
        <v>27</v>
      </c>
      <c r="C47" s="35" t="s">
        <v>62</v>
      </c>
      <c r="D47" s="7" t="s">
        <v>20</v>
      </c>
      <c r="E47" s="7">
        <v>300</v>
      </c>
      <c r="F47" s="28"/>
      <c r="G47" s="19"/>
      <c r="H47" s="9"/>
      <c r="I47" s="19"/>
      <c r="J47" s="24">
        <f t="shared" si="0"/>
        <v>0</v>
      </c>
    </row>
    <row r="48" spans="2:10" s="3" customFormat="1" ht="60" customHeight="1" x14ac:dyDescent="0.25">
      <c r="B48" s="6">
        <v>28</v>
      </c>
      <c r="C48" s="7" t="s">
        <v>30</v>
      </c>
      <c r="D48" s="8" t="s">
        <v>20</v>
      </c>
      <c r="E48" s="8">
        <v>2</v>
      </c>
      <c r="F48" s="10"/>
      <c r="G48" s="19"/>
      <c r="H48" s="9"/>
      <c r="I48" s="19"/>
      <c r="J48" s="24">
        <f t="shared" si="0"/>
        <v>0</v>
      </c>
    </row>
    <row r="49" spans="2:10" s="3" customFormat="1" ht="60" customHeight="1" x14ac:dyDescent="0.25">
      <c r="B49" s="6">
        <v>29</v>
      </c>
      <c r="C49" s="8" t="s">
        <v>28</v>
      </c>
      <c r="D49" s="8" t="s">
        <v>20</v>
      </c>
      <c r="E49" s="8">
        <v>250</v>
      </c>
      <c r="F49" s="10"/>
      <c r="G49" s="19"/>
      <c r="H49" s="9"/>
      <c r="I49" s="19"/>
      <c r="J49" s="24">
        <f t="shared" si="0"/>
        <v>0</v>
      </c>
    </row>
    <row r="50" spans="2:10" s="3" customFormat="1" ht="60" customHeight="1" x14ac:dyDescent="0.25">
      <c r="B50" s="6">
        <v>30</v>
      </c>
      <c r="C50" s="7" t="s">
        <v>45</v>
      </c>
      <c r="D50" s="8" t="s">
        <v>20</v>
      </c>
      <c r="E50" s="8">
        <v>5</v>
      </c>
      <c r="F50" s="10"/>
      <c r="G50" s="19"/>
      <c r="H50" s="9"/>
      <c r="I50" s="19"/>
      <c r="J50" s="24">
        <f t="shared" si="0"/>
        <v>0</v>
      </c>
    </row>
    <row r="51" spans="2:10" s="27" customFormat="1" ht="120" customHeight="1" x14ac:dyDescent="0.25">
      <c r="B51" s="34">
        <v>31</v>
      </c>
      <c r="C51" s="7" t="s">
        <v>47</v>
      </c>
      <c r="D51" s="7" t="s">
        <v>20</v>
      </c>
      <c r="E51" s="7">
        <v>50</v>
      </c>
      <c r="F51" s="28"/>
      <c r="G51" s="19"/>
      <c r="H51" s="9"/>
      <c r="I51" s="19"/>
      <c r="J51" s="24">
        <f t="shared" si="0"/>
        <v>0</v>
      </c>
    </row>
    <row r="52" spans="2:10" s="3" customFormat="1" ht="75" customHeight="1" x14ac:dyDescent="0.25">
      <c r="B52" s="6">
        <v>32</v>
      </c>
      <c r="C52" s="7" t="s">
        <v>49</v>
      </c>
      <c r="D52" s="8" t="s">
        <v>20</v>
      </c>
      <c r="E52" s="8">
        <v>15</v>
      </c>
      <c r="F52" s="10"/>
      <c r="G52" s="19"/>
      <c r="H52" s="9"/>
      <c r="I52" s="19"/>
      <c r="J52" s="24">
        <f t="shared" si="0"/>
        <v>0</v>
      </c>
    </row>
    <row r="53" spans="2:10" s="3" customFormat="1" ht="30" customHeight="1" thickBot="1" x14ac:dyDescent="0.3">
      <c r="F53" s="11"/>
      <c r="G53" s="20"/>
      <c r="J53" s="25">
        <f>SUM(J21:J52)</f>
        <v>0</v>
      </c>
    </row>
    <row r="54" spans="2:10" s="3" customFormat="1" ht="30" customHeight="1" x14ac:dyDescent="0.25">
      <c r="B54" s="12"/>
      <c r="C54" s="4"/>
      <c r="D54" s="4"/>
      <c r="E54" s="4"/>
      <c r="F54" s="4"/>
      <c r="G54" s="4"/>
      <c r="H54" s="4"/>
      <c r="I54" s="4"/>
      <c r="J54" s="5"/>
    </row>
    <row r="55" spans="2:10" s="3" customFormat="1" ht="30" customHeight="1" x14ac:dyDescent="0.25">
      <c r="B55" s="45" t="s">
        <v>16</v>
      </c>
      <c r="C55" s="46"/>
      <c r="D55" s="39"/>
      <c r="E55" s="39"/>
      <c r="F55" s="39"/>
      <c r="G55" s="4"/>
      <c r="H55" s="4"/>
      <c r="I55" s="4"/>
      <c r="J55" s="5"/>
    </row>
    <row r="56" spans="2:10" s="3" customFormat="1" ht="30" customHeight="1" x14ac:dyDescent="0.25">
      <c r="B56" s="37" t="s">
        <v>15</v>
      </c>
      <c r="C56" s="38"/>
      <c r="D56" s="39"/>
      <c r="E56" s="39"/>
      <c r="F56" s="39"/>
      <c r="G56" s="39"/>
      <c r="H56" s="39"/>
      <c r="I56" s="39"/>
      <c r="J56" s="40"/>
    </row>
    <row r="57" spans="2:10" s="3" customFormat="1" ht="30" customHeight="1" x14ac:dyDescent="0.25">
      <c r="B57" s="13"/>
      <c r="C57" s="14"/>
      <c r="D57" s="4"/>
      <c r="E57" s="4"/>
      <c r="F57" s="4"/>
      <c r="G57" s="4"/>
      <c r="H57" s="4"/>
      <c r="I57" s="4"/>
      <c r="J57" s="5"/>
    </row>
    <row r="58" spans="2:10" s="3" customFormat="1" ht="30" customHeight="1" x14ac:dyDescent="0.25">
      <c r="B58" s="45" t="s">
        <v>17</v>
      </c>
      <c r="C58" s="46"/>
      <c r="D58" s="39"/>
      <c r="E58" s="39"/>
      <c r="F58" s="39"/>
      <c r="G58" s="4"/>
      <c r="H58" s="4"/>
      <c r="I58" s="4"/>
      <c r="J58" s="5"/>
    </row>
    <row r="59" spans="2:10" s="3" customFormat="1" ht="30" customHeight="1" x14ac:dyDescent="0.25">
      <c r="B59" s="37" t="s">
        <v>15</v>
      </c>
      <c r="C59" s="38"/>
      <c r="D59" s="39"/>
      <c r="E59" s="39"/>
      <c r="F59" s="39"/>
      <c r="G59" s="39"/>
      <c r="H59" s="39"/>
      <c r="I59" s="39"/>
      <c r="J59" s="40"/>
    </row>
    <row r="60" spans="2:10" s="3" customFormat="1" ht="30" customHeight="1" x14ac:dyDescent="0.25">
      <c r="B60" s="12"/>
      <c r="C60" s="4"/>
      <c r="D60" s="4"/>
      <c r="E60" s="4"/>
      <c r="F60" s="4"/>
      <c r="G60" s="4"/>
      <c r="H60" s="4"/>
      <c r="I60" s="4"/>
      <c r="J60" s="5"/>
    </row>
    <row r="61" spans="2:10" s="3" customFormat="1" ht="67.5" customHeight="1" x14ac:dyDescent="0.25">
      <c r="B61" s="41" t="s">
        <v>31</v>
      </c>
      <c r="C61" s="38"/>
      <c r="D61" s="38"/>
      <c r="E61" s="38"/>
      <c r="F61" s="38"/>
      <c r="G61" s="38"/>
      <c r="H61" s="38"/>
      <c r="I61" s="38"/>
      <c r="J61" s="42"/>
    </row>
    <row r="62" spans="2:10" s="3" customFormat="1" ht="67.5" customHeight="1" x14ac:dyDescent="0.2">
      <c r="B62" s="30"/>
      <c r="C62" s="29"/>
      <c r="D62" s="29"/>
      <c r="E62" s="29"/>
      <c r="F62" s="29"/>
      <c r="G62" s="29"/>
      <c r="H62" s="36" t="s">
        <v>58</v>
      </c>
      <c r="I62" s="29"/>
      <c r="J62" s="31"/>
    </row>
    <row r="63" spans="2:10" s="3" customFormat="1" ht="30" customHeight="1" x14ac:dyDescent="0.2">
      <c r="B63" s="32"/>
      <c r="C63" s="33"/>
      <c r="D63" s="33"/>
      <c r="E63" s="33"/>
      <c r="F63" s="33"/>
      <c r="G63" s="33"/>
      <c r="H63" s="36" t="s">
        <v>59</v>
      </c>
      <c r="I63" s="4"/>
      <c r="J63" s="5"/>
    </row>
    <row r="64" spans="2:10" s="3" customFormat="1" ht="30" customHeight="1" x14ac:dyDescent="0.2">
      <c r="B64" s="12"/>
      <c r="C64" s="44"/>
      <c r="D64" s="44"/>
      <c r="E64" s="44"/>
      <c r="F64" s="4"/>
      <c r="G64" s="4"/>
      <c r="H64" s="36" t="s">
        <v>60</v>
      </c>
      <c r="I64" s="4"/>
      <c r="J64" s="5"/>
    </row>
    <row r="65" spans="2:10" s="3" customFormat="1" ht="30" customHeight="1" x14ac:dyDescent="0.2">
      <c r="B65" s="12"/>
      <c r="C65" s="44"/>
      <c r="D65" s="44"/>
      <c r="E65" s="44"/>
      <c r="F65" s="4"/>
      <c r="G65" s="4"/>
      <c r="H65" s="36" t="s">
        <v>61</v>
      </c>
      <c r="I65" s="4"/>
      <c r="J65" s="5"/>
    </row>
    <row r="66" spans="2:10" s="3" customFormat="1" ht="30" customHeight="1" x14ac:dyDescent="0.25">
      <c r="B66" s="12"/>
      <c r="C66" s="44"/>
      <c r="D66" s="44"/>
      <c r="E66" s="44"/>
      <c r="F66" s="4"/>
      <c r="G66" s="4"/>
      <c r="H66" s="4"/>
      <c r="I66" s="4"/>
      <c r="J66" s="5"/>
    </row>
    <row r="67" spans="2:10" s="3" customFormat="1" ht="30" customHeight="1" x14ac:dyDescent="0.25">
      <c r="B67" s="12"/>
      <c r="C67" s="43"/>
      <c r="D67" s="43"/>
      <c r="E67" s="43"/>
      <c r="F67" s="4"/>
      <c r="G67" s="4"/>
      <c r="H67" s="4"/>
      <c r="I67" s="4"/>
      <c r="J67" s="5"/>
    </row>
    <row r="68" spans="2:10" s="3" customFormat="1" ht="30" customHeight="1" x14ac:dyDescent="0.25">
      <c r="B68" s="15"/>
      <c r="C68" s="16"/>
      <c r="D68" s="16"/>
      <c r="E68" s="16"/>
      <c r="F68" s="16"/>
      <c r="G68" s="16"/>
      <c r="H68" s="16"/>
      <c r="I68" s="16"/>
      <c r="J68" s="17"/>
    </row>
    <row r="69" spans="2:10" s="3" customFormat="1" ht="18.75" x14ac:dyDescent="0.25"/>
    <row r="70" spans="2:10" s="3" customFormat="1" ht="18.75" x14ac:dyDescent="0.25"/>
    <row r="71" spans="2:10" s="2" customFormat="1" ht="18.75" x14ac:dyDescent="0.25"/>
  </sheetData>
  <sortState ref="C22:C52">
    <sortCondition ref="C52"/>
  </sortState>
  <mergeCells count="38">
    <mergeCell ref="B6:J6"/>
    <mergeCell ref="B7:J7"/>
    <mergeCell ref="B1:J1"/>
    <mergeCell ref="B2:J2"/>
    <mergeCell ref="B3:J3"/>
    <mergeCell ref="B4:J4"/>
    <mergeCell ref="B5:J5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17:C17"/>
    <mergeCell ref="D17:F17"/>
    <mergeCell ref="B19:J19"/>
    <mergeCell ref="B18:C18"/>
    <mergeCell ref="D18:J18"/>
    <mergeCell ref="B55:C55"/>
    <mergeCell ref="D55:F55"/>
    <mergeCell ref="B56:C56"/>
    <mergeCell ref="D56:J56"/>
    <mergeCell ref="B58:C58"/>
    <mergeCell ref="D58:F58"/>
    <mergeCell ref="B59:C59"/>
    <mergeCell ref="D59:J59"/>
    <mergeCell ref="B61:J61"/>
    <mergeCell ref="C67:E67"/>
    <mergeCell ref="C64:E66"/>
  </mergeCells>
  <pageMargins left="0.7" right="0.7" top="0.75" bottom="0.75" header="0.3" footer="0.3"/>
  <pageSetup paperSize="9" scale="68" orientation="landscape" r:id="rId1"/>
  <rowBreaks count="2" manualBreakCount="2">
    <brk id="19" min="1" max="8" man="1"/>
    <brk id="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Sekretariat</cp:lastModifiedBy>
  <cp:lastPrinted>2021-12-20T11:47:58Z</cp:lastPrinted>
  <dcterms:created xsi:type="dcterms:W3CDTF">2016-08-20T16:51:01Z</dcterms:created>
  <dcterms:modified xsi:type="dcterms:W3CDTF">2022-04-25T08:00:55Z</dcterms:modified>
</cp:coreProperties>
</file>